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431" activeTab="0"/>
  </bookViews>
  <sheets>
    <sheet name="Д-53,Д-54, Д-55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<sst xmlns="http://schemas.openxmlformats.org/spreadsheetml/2006/main" count="38" uniqueCount="29">
  <si>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№</t>
  </si>
  <si>
    <t>Прізвище, ім'я, по батькові студента</t>
  </si>
  <si>
    <t>Рейтинг</t>
  </si>
  <si>
    <t>К</t>
  </si>
  <si>
    <t>Д</t>
  </si>
  <si>
    <t>Спец.графіка</t>
  </si>
  <si>
    <t>Конструктивне моделювання</t>
  </si>
  <si>
    <t>Базюк Олександрівна Романівна</t>
  </si>
  <si>
    <t>Данилюк Уляна Михайлівна</t>
  </si>
  <si>
    <t>Королюк Марія Михайлівна</t>
  </si>
  <si>
    <t>Обідняк Наталія Миколаївна</t>
  </si>
  <si>
    <t>Семенчук Яна Петрівна</t>
  </si>
  <si>
    <t>Критика творів дизайну</t>
  </si>
  <si>
    <t>Історіографія мистецтва</t>
  </si>
  <si>
    <t>Методологія та наукових досліджень</t>
  </si>
  <si>
    <t>Дизайн-проектування інтерєру</t>
  </si>
  <si>
    <t>Ландшафтний дизайн</t>
  </si>
  <si>
    <t>Дизайн меблів</t>
  </si>
  <si>
    <t>Маліновська Наталія Іванівна</t>
  </si>
  <si>
    <t>Дякун Анжеліка Дмитрівна</t>
  </si>
  <si>
    <t>Чухрій Тетяна Миколаївна</t>
  </si>
  <si>
    <t>Дизайн проектування костюма</t>
  </si>
  <si>
    <t>Дизайн-оздоблень та фурнітури</t>
  </si>
  <si>
    <t>Шкрібляк Марія Миколаївна</t>
  </si>
  <si>
    <t>Гіренок Вікторія Валеріївна</t>
  </si>
  <si>
    <t>Охват Людмила Василівна</t>
  </si>
  <si>
    <t>WED дизайн</t>
  </si>
  <si>
    <t>Проектування у графічному дизайні</t>
  </si>
  <si>
    <t>Конструювання,оформлення, ілюстрація, друк продукції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</si>
</sst>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9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2" fontId="4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textRotation="90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="90" zoomScaleNormal="90" zoomScalePageLayoutView="0" workbookViewId="0" topLeftCell="A1">
      <selection activeCell="V13" sqref="V13"/>
    </sheetView>
  </sheetViews>
  <sheetFormatPr defaultColWidth="11.57421875" defaultRowHeight="12.75"/>
  <cols>
    <col min="1" max="2" width="4.57421875" style="0" customWidth="1"/>
    <col min="3" max="3" width="31.00390625" style="0" customWidth="1"/>
    <col min="4" max="4" width="5.28125" style="0" customWidth="1"/>
    <col min="5" max="5" width="2.00390625" style="1" customWidth="1"/>
    <col min="6" max="6" width="3.8515625" style="1" customWidth="1"/>
    <col min="7" max="7" width="5.7109375" style="1" customWidth="1"/>
    <col min="8" max="14" width="5.57421875" style="1" customWidth="1"/>
    <col min="15" max="15" width="5.00390625" style="1" customWidth="1"/>
    <col min="16" max="16" width="5.140625" style="1" customWidth="1"/>
    <col min="17" max="17" width="3.421875" style="1" customWidth="1"/>
    <col min="18" max="18" width="6.8515625" style="2" customWidth="1"/>
  </cols>
  <sheetData>
    <row r="1" spans="1:18" ht="171.75" customHeight="1">
      <c r="A1" s="3" t="s">
        <v>0</v>
      </c>
      <c r="B1" s="3"/>
      <c r="C1" s="3" t="s">
        <v>1</v>
      </c>
      <c r="D1" s="15" t="s">
        <v>12</v>
      </c>
      <c r="E1" s="13"/>
      <c r="F1" s="15" t="s">
        <v>13</v>
      </c>
      <c r="G1" s="15" t="s">
        <v>14</v>
      </c>
      <c r="H1" s="5" t="s">
        <v>15</v>
      </c>
      <c r="I1" s="5" t="s">
        <v>26</v>
      </c>
      <c r="J1" s="5" t="s">
        <v>27</v>
      </c>
      <c r="K1" s="5" t="s">
        <v>28</v>
      </c>
      <c r="L1" s="12" t="s">
        <v>22</v>
      </c>
      <c r="M1" s="11" t="s">
        <v>21</v>
      </c>
      <c r="N1" s="11" t="s">
        <v>6</v>
      </c>
      <c r="O1" s="5" t="s">
        <v>16</v>
      </c>
      <c r="P1" s="5" t="s">
        <v>5</v>
      </c>
      <c r="Q1" s="5" t="s">
        <v>17</v>
      </c>
      <c r="R1" s="9" t="s">
        <v>2</v>
      </c>
    </row>
    <row r="2" spans="1:18" ht="15.75">
      <c r="A2" s="3">
        <v>1</v>
      </c>
      <c r="B2" s="3" t="s">
        <v>4</v>
      </c>
      <c r="C2" s="6" t="s">
        <v>20</v>
      </c>
      <c r="D2" s="6">
        <v>95</v>
      </c>
      <c r="E2" s="7"/>
      <c r="F2" s="8">
        <v>94</v>
      </c>
      <c r="G2" s="14">
        <v>95</v>
      </c>
      <c r="H2" s="4"/>
      <c r="I2" s="4"/>
      <c r="J2" s="4"/>
      <c r="K2" s="4"/>
      <c r="L2" s="4">
        <v>95</v>
      </c>
      <c r="M2" s="4">
        <v>95</v>
      </c>
      <c r="N2" s="4">
        <v>90</v>
      </c>
      <c r="O2" s="4"/>
      <c r="P2" s="4">
        <v>95</v>
      </c>
      <c r="Q2" s="4"/>
      <c r="R2" s="10">
        <f aca="true" t="shared" si="0" ref="R2:R12">2*AVERAGE(D2)/3+AVERAGE(F2:Q2)/3</f>
        <v>94.66666666666667</v>
      </c>
    </row>
    <row r="3" spans="1:18" ht="15.75">
      <c r="A3" s="3">
        <v>2</v>
      </c>
      <c r="B3" s="3" t="s">
        <v>4</v>
      </c>
      <c r="C3" s="6" t="s">
        <v>18</v>
      </c>
      <c r="D3" s="6">
        <v>95</v>
      </c>
      <c r="E3" s="7"/>
      <c r="F3" s="8">
        <v>94</v>
      </c>
      <c r="G3" s="14">
        <v>95</v>
      </c>
      <c r="H3" s="4"/>
      <c r="I3" s="4"/>
      <c r="J3" s="4"/>
      <c r="K3" s="4"/>
      <c r="L3" s="4">
        <v>95</v>
      </c>
      <c r="M3" s="4">
        <v>95</v>
      </c>
      <c r="N3" s="4">
        <v>90</v>
      </c>
      <c r="O3" s="4"/>
      <c r="P3" s="4">
        <v>91</v>
      </c>
      <c r="Q3" s="4"/>
      <c r="R3" s="10">
        <f t="shared" si="0"/>
        <v>94.44444444444444</v>
      </c>
    </row>
    <row r="4" spans="1:18" ht="15.75">
      <c r="A4" s="3">
        <v>3</v>
      </c>
      <c r="B4" s="3" t="s">
        <v>4</v>
      </c>
      <c r="C4" s="6" t="s">
        <v>8</v>
      </c>
      <c r="D4" s="6">
        <v>95</v>
      </c>
      <c r="E4" s="7"/>
      <c r="F4" s="8">
        <v>94</v>
      </c>
      <c r="G4" s="14">
        <v>93</v>
      </c>
      <c r="H4" s="4">
        <v>93</v>
      </c>
      <c r="I4" s="4"/>
      <c r="J4" s="4"/>
      <c r="K4" s="4"/>
      <c r="L4" s="4"/>
      <c r="M4" s="4"/>
      <c r="N4" s="4"/>
      <c r="O4" s="4">
        <v>94</v>
      </c>
      <c r="P4" s="4">
        <v>91</v>
      </c>
      <c r="Q4" s="4">
        <v>94</v>
      </c>
      <c r="R4" s="10">
        <f t="shared" si="0"/>
        <v>94.38888888888889</v>
      </c>
    </row>
    <row r="5" spans="1:18" ht="15.75">
      <c r="A5" s="3">
        <v>4</v>
      </c>
      <c r="B5" s="3" t="s">
        <v>3</v>
      </c>
      <c r="C5" s="6" t="s">
        <v>7</v>
      </c>
      <c r="D5" s="6">
        <v>93</v>
      </c>
      <c r="E5" s="7"/>
      <c r="F5" s="8">
        <v>94</v>
      </c>
      <c r="G5" s="14">
        <v>94</v>
      </c>
      <c r="H5" s="4">
        <v>90</v>
      </c>
      <c r="I5" s="4"/>
      <c r="J5" s="4"/>
      <c r="K5" s="4"/>
      <c r="L5" s="4"/>
      <c r="M5" s="4"/>
      <c r="N5" s="4"/>
      <c r="O5" s="4">
        <v>95</v>
      </c>
      <c r="P5" s="4">
        <v>90</v>
      </c>
      <c r="Q5" s="4">
        <v>95</v>
      </c>
      <c r="R5" s="10">
        <f t="shared" si="0"/>
        <v>93</v>
      </c>
    </row>
    <row r="6" spans="1:18" ht="15.75">
      <c r="A6" s="3">
        <v>5</v>
      </c>
      <c r="B6" s="3" t="s">
        <v>4</v>
      </c>
      <c r="C6" s="6" t="s">
        <v>25</v>
      </c>
      <c r="D6" s="6">
        <v>90</v>
      </c>
      <c r="E6" s="7"/>
      <c r="F6" s="8">
        <v>94</v>
      </c>
      <c r="G6" s="14">
        <v>92</v>
      </c>
      <c r="H6" s="4"/>
      <c r="I6" s="4">
        <v>94</v>
      </c>
      <c r="J6" s="4">
        <v>90</v>
      </c>
      <c r="K6" s="4">
        <v>90</v>
      </c>
      <c r="L6" s="4"/>
      <c r="M6" s="4"/>
      <c r="N6" s="4"/>
      <c r="O6" s="4"/>
      <c r="P6" s="4">
        <v>90</v>
      </c>
      <c r="Q6" s="4"/>
      <c r="R6" s="10">
        <f t="shared" si="0"/>
        <v>90.55555555555556</v>
      </c>
    </row>
    <row r="7" spans="1:18" ht="15.75">
      <c r="A7" s="3">
        <v>6</v>
      </c>
      <c r="B7" s="3" t="s">
        <v>4</v>
      </c>
      <c r="C7" s="6" t="s">
        <v>9</v>
      </c>
      <c r="D7" s="6">
        <v>90</v>
      </c>
      <c r="E7" s="7"/>
      <c r="F7" s="8">
        <v>90</v>
      </c>
      <c r="G7" s="14">
        <v>90</v>
      </c>
      <c r="H7" s="4">
        <v>91</v>
      </c>
      <c r="I7" s="4"/>
      <c r="J7" s="4"/>
      <c r="K7" s="4"/>
      <c r="L7" s="4"/>
      <c r="M7" s="4"/>
      <c r="N7" s="4"/>
      <c r="O7" s="4">
        <v>91</v>
      </c>
      <c r="P7" s="4">
        <v>90</v>
      </c>
      <c r="Q7" s="4">
        <v>91</v>
      </c>
      <c r="R7" s="10">
        <f t="shared" si="0"/>
        <v>90.16666666666667</v>
      </c>
    </row>
    <row r="8" spans="1:18" ht="15.75">
      <c r="A8" s="3">
        <v>7</v>
      </c>
      <c r="B8" s="3" t="s">
        <v>3</v>
      </c>
      <c r="C8" s="6" t="s">
        <v>11</v>
      </c>
      <c r="D8" s="6">
        <v>85</v>
      </c>
      <c r="E8" s="7"/>
      <c r="F8" s="8">
        <v>90</v>
      </c>
      <c r="G8" s="14">
        <v>90</v>
      </c>
      <c r="H8" s="4">
        <v>91</v>
      </c>
      <c r="I8" s="4"/>
      <c r="J8" s="4"/>
      <c r="K8" s="4"/>
      <c r="L8" s="4"/>
      <c r="M8" s="4"/>
      <c r="N8" s="4"/>
      <c r="O8" s="4"/>
      <c r="P8" s="4">
        <v>92</v>
      </c>
      <c r="Q8" s="4"/>
      <c r="R8" s="10">
        <f t="shared" si="0"/>
        <v>86.91666666666666</v>
      </c>
    </row>
    <row r="9" spans="1:18" ht="15.75">
      <c r="A9" s="3">
        <v>8</v>
      </c>
      <c r="B9" s="3" t="s">
        <v>3</v>
      </c>
      <c r="C9" s="6" t="s">
        <v>10</v>
      </c>
      <c r="D9" s="6">
        <v>86</v>
      </c>
      <c r="E9" s="7"/>
      <c r="F9" s="8">
        <v>90</v>
      </c>
      <c r="G9" s="14">
        <v>85</v>
      </c>
      <c r="H9" s="4">
        <v>90</v>
      </c>
      <c r="I9" s="4"/>
      <c r="J9" s="4"/>
      <c r="K9" s="4"/>
      <c r="L9" s="4"/>
      <c r="M9" s="4"/>
      <c r="N9" s="4"/>
      <c r="O9" s="4">
        <v>75</v>
      </c>
      <c r="P9" s="4">
        <v>92</v>
      </c>
      <c r="Q9" s="4">
        <v>75</v>
      </c>
      <c r="R9" s="10">
        <f t="shared" si="0"/>
        <v>85.5</v>
      </c>
    </row>
    <row r="10" spans="1:18" ht="15.75">
      <c r="A10" s="3">
        <v>9</v>
      </c>
      <c r="B10" s="3" t="s">
        <v>3</v>
      </c>
      <c r="C10" s="6" t="s">
        <v>19</v>
      </c>
      <c r="D10" s="6">
        <v>84</v>
      </c>
      <c r="E10" s="7"/>
      <c r="F10" s="8">
        <v>90</v>
      </c>
      <c r="G10" s="14">
        <v>85</v>
      </c>
      <c r="H10" s="4"/>
      <c r="I10" s="4"/>
      <c r="J10" s="4"/>
      <c r="K10" s="4"/>
      <c r="L10" s="4">
        <v>87</v>
      </c>
      <c r="M10" s="4">
        <v>90</v>
      </c>
      <c r="N10" s="4">
        <v>90</v>
      </c>
      <c r="O10" s="4"/>
      <c r="P10" s="4">
        <v>85</v>
      </c>
      <c r="Q10" s="4"/>
      <c r="R10" s="10">
        <f t="shared" si="0"/>
        <v>85.27777777777777</v>
      </c>
    </row>
    <row r="11" spans="1:18" ht="15.75">
      <c r="A11" s="3">
        <v>10</v>
      </c>
      <c r="B11" s="3" t="s">
        <v>3</v>
      </c>
      <c r="C11" s="6" t="s">
        <v>23</v>
      </c>
      <c r="D11" s="6">
        <v>84</v>
      </c>
      <c r="E11" s="7"/>
      <c r="F11" s="8">
        <v>90</v>
      </c>
      <c r="G11" s="14">
        <v>85</v>
      </c>
      <c r="H11" s="4"/>
      <c r="I11" s="4">
        <v>90</v>
      </c>
      <c r="J11" s="4">
        <v>80</v>
      </c>
      <c r="K11" s="4">
        <v>80</v>
      </c>
      <c r="L11" s="4"/>
      <c r="M11" s="4"/>
      <c r="N11" s="4"/>
      <c r="O11" s="4"/>
      <c r="P11" s="4">
        <v>88</v>
      </c>
      <c r="Q11" s="4"/>
      <c r="R11" s="10">
        <f t="shared" si="0"/>
        <v>84.5</v>
      </c>
    </row>
    <row r="12" spans="1:18" ht="15.75">
      <c r="A12" s="3">
        <v>11</v>
      </c>
      <c r="B12" s="3" t="s">
        <v>4</v>
      </c>
      <c r="C12" s="6" t="s">
        <v>24</v>
      </c>
      <c r="D12" s="6">
        <v>80</v>
      </c>
      <c r="E12" s="7"/>
      <c r="F12" s="8">
        <v>98</v>
      </c>
      <c r="G12" s="14">
        <v>90</v>
      </c>
      <c r="H12" s="4"/>
      <c r="I12" s="4">
        <v>90</v>
      </c>
      <c r="J12" s="4">
        <v>80</v>
      </c>
      <c r="K12" s="4">
        <v>80</v>
      </c>
      <c r="L12" s="4"/>
      <c r="M12" s="4"/>
      <c r="N12" s="4"/>
      <c r="O12" s="4"/>
      <c r="P12" s="4">
        <v>88</v>
      </c>
      <c r="Q12" s="4"/>
      <c r="R12" s="10">
        <f t="shared" si="0"/>
        <v>82.55555555555556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2019-10-30T13:16:10Z</cp:lastPrinted>
  <dcterms:created xsi:type="dcterms:W3CDTF">2015-07-30T15:20:43Z</dcterms:created>
  <dcterms:modified xsi:type="dcterms:W3CDTF">2020-03-06T09:32:13Z</dcterms:modified>
  <cp:category/>
  <cp:version/>
  <cp:contentType/>
  <cp:contentStatus/>
</cp:coreProperties>
</file>